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2120" windowHeight="8265" activeTab="0"/>
  </bookViews>
  <sheets>
    <sheet name="Срок окупаемости" sheetId="1" r:id="rId1"/>
  </sheets>
  <definedNames>
    <definedName name="_xlnm.Print_Area" localSheetId="0">'Срок окупаемости'!$A$1:$J$127</definedName>
  </definedNames>
  <calcPr fullCalcOnLoad="1"/>
</workbook>
</file>

<file path=xl/sharedStrings.xml><?xml version="1.0" encoding="utf-8"?>
<sst xmlns="http://schemas.openxmlformats.org/spreadsheetml/2006/main" count="29" uniqueCount="27">
  <si>
    <t>IV Определяем срок окупаемости</t>
  </si>
  <si>
    <t>Ток=</t>
  </si>
  <si>
    <t>К</t>
  </si>
  <si>
    <t>V-C-H</t>
  </si>
  <si>
    <t>где V-выручка от тепловой и электрической энергии</t>
  </si>
  <si>
    <t>С- себестоимость</t>
  </si>
  <si>
    <t>Н - налоги</t>
  </si>
  <si>
    <t>1. Определяем V=Ттэ·Qгвс+ТэлGэл.эн.</t>
  </si>
  <si>
    <t>Следовательно,</t>
  </si>
  <si>
    <t>63,93-35,05-5,0</t>
  </si>
  <si>
    <t xml:space="preserve"> =1,67 лет</t>
  </si>
  <si>
    <t>Qгвс=75000 Гкал/год; Ттэ=770 руб./Гкал</t>
  </si>
  <si>
    <t>Gэл.эн=10,3 млн. кВт·ч; Тэл=0,6 руб./кВт·ч</t>
  </si>
  <si>
    <t>V=770х75000+0,6х10,3=57,8+6,18=63,98 млн.руб.</t>
  </si>
  <si>
    <t>Ток    =</t>
  </si>
  <si>
    <t>Срок окупаемости проекта определяем по формуле :</t>
  </si>
  <si>
    <t xml:space="preserve">эксплуатационное обслуживание, зарплату, амортизационные отчисления </t>
  </si>
  <si>
    <t>К/V-C</t>
  </si>
  <si>
    <t xml:space="preserve"> Расчет срока окупаемости при установке автономной котельной</t>
  </si>
  <si>
    <t>Итак,  срок окупаемости Tок составит :</t>
  </si>
  <si>
    <t>К/V-C  =</t>
  </si>
  <si>
    <t>года</t>
  </si>
  <si>
    <t>составит 700 тыс. рублей в год</t>
  </si>
  <si>
    <t>V - денежная прибыль (экономия) от установки автономной котельной составит 900 тыс. рублей в год</t>
  </si>
  <si>
    <t>К - внешние капитальные вложения на приобретение  и монтаж двух котлов</t>
  </si>
  <si>
    <t>с оборудованием  составят  350 тыс.рублей</t>
  </si>
  <si>
    <t xml:space="preserve"> С - себестоимость выработки тепловой энергии с учетом цены топлива, затрат на ремонт,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</si>
</sst>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Century Schoolbook"/>
      <family val="0"/>
    </font>
    <font>
      <sz val="12"/>
      <name val="Century Schoolbook"/>
      <family val="0"/>
    </font>
    <font>
      <b/>
      <i/>
      <u val="single"/>
      <sz val="12"/>
      <name val="Century Schoolboo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Calibri"/>
      <family val="2"/>
    </font>
    <font>
      <b/>
      <i/>
      <sz val="16"/>
      <name val="Calibri"/>
      <family val="2"/>
    </font>
    <font>
      <b/>
      <i/>
      <sz val="16"/>
      <color indexed="12"/>
      <name val="Calibri"/>
      <family val="2"/>
    </font>
    <font>
      <b/>
      <i/>
      <sz val="1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FF"/>
      <name val="Calibri"/>
      <family val="2"/>
    </font>
    <font>
      <b/>
      <i/>
      <sz val="1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zoomScaleSheetLayoutView="100" zoomScalePageLayoutView="0" workbookViewId="0" topLeftCell="A1">
      <selection activeCell="G22" sqref="G22"/>
    </sheetView>
  </sheetViews>
  <sheetFormatPr defaultColWidth="9.140625" defaultRowHeight="12.75"/>
  <cols>
    <col min="1" max="10" width="10.7109375" style="1" customWidth="1"/>
    <col min="11" max="16384" width="9.140625" style="1" customWidth="1"/>
  </cols>
  <sheetData>
    <row r="1" spans="1:10" ht="24.75" customHeight="1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4.75" customHeigh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24.75" customHeight="1">
      <c r="A3" s="8" t="s">
        <v>15</v>
      </c>
      <c r="B3" s="8"/>
      <c r="C3" s="8"/>
      <c r="D3" s="8"/>
      <c r="E3" s="8"/>
      <c r="F3" s="8"/>
      <c r="G3" s="8"/>
      <c r="H3" s="8"/>
      <c r="I3" s="9"/>
      <c r="J3" s="9"/>
    </row>
    <row r="4" spans="1:10" ht="24.75" customHeight="1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24.75" customHeight="1">
      <c r="A5" s="8" t="s">
        <v>14</v>
      </c>
      <c r="B5" s="8" t="s">
        <v>17</v>
      </c>
      <c r="C5" s="8"/>
      <c r="D5" s="8"/>
      <c r="E5" s="8"/>
      <c r="F5" s="8"/>
      <c r="G5" s="8"/>
      <c r="H5" s="8"/>
      <c r="I5" s="8"/>
      <c r="J5" s="8"/>
    </row>
    <row r="6" spans="1:10" ht="24.75" customHeigh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24.75" customHeight="1">
      <c r="A7" s="8" t="s">
        <v>24</v>
      </c>
      <c r="B7" s="8"/>
      <c r="C7" s="8"/>
      <c r="D7" s="8"/>
      <c r="E7" s="8"/>
      <c r="F7" s="8"/>
      <c r="G7" s="8"/>
      <c r="H7" s="8"/>
      <c r="I7" s="8"/>
      <c r="J7" s="8"/>
    </row>
    <row r="8" spans="1:10" ht="24.75" customHeight="1">
      <c r="A8" s="8" t="s">
        <v>25</v>
      </c>
      <c r="B8" s="8"/>
      <c r="C8" s="8"/>
      <c r="D8" s="8"/>
      <c r="E8" s="8"/>
      <c r="F8" s="8"/>
      <c r="G8" s="8"/>
      <c r="H8" s="8"/>
      <c r="I8" s="8"/>
      <c r="J8" s="8"/>
    </row>
    <row r="9" spans="1:10" ht="24.75" customHeight="1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ht="24.75" customHeight="1">
      <c r="A10" s="8" t="s">
        <v>23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ht="24.75" customHeight="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ht="24.75" customHeight="1">
      <c r="A12" s="8" t="s">
        <v>26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ht="24.75" customHeight="1">
      <c r="A13" s="8" t="s">
        <v>16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ht="24.75" customHeight="1">
      <c r="A14" s="8" t="s">
        <v>22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ht="24.75" customHeight="1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24.75" customHeight="1">
      <c r="A16" s="8" t="s">
        <v>19</v>
      </c>
      <c r="B16" s="8"/>
      <c r="C16" s="8"/>
      <c r="D16" s="8"/>
      <c r="E16" s="8"/>
      <c r="F16" s="8"/>
      <c r="G16" s="8"/>
      <c r="H16" s="8"/>
      <c r="I16" s="8"/>
      <c r="J16" s="8"/>
    </row>
    <row r="17" spans="1:10" ht="24.75" customHeight="1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24.75" customHeight="1">
      <c r="A18" s="10" t="s">
        <v>14</v>
      </c>
      <c r="B18" s="10" t="s">
        <v>20</v>
      </c>
      <c r="C18" s="10">
        <f>350/(900-700)</f>
        <v>1.75</v>
      </c>
      <c r="D18" s="10" t="s">
        <v>21</v>
      </c>
      <c r="E18" s="8"/>
      <c r="F18" s="8"/>
      <c r="G18" s="8"/>
      <c r="H18" s="8"/>
      <c r="I18" s="8"/>
      <c r="J18" s="8"/>
    </row>
    <row r="19" spans="1:10" ht="24.75" customHeight="1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5">
      <c r="A29" s="4"/>
      <c r="B29" s="3"/>
      <c r="C29" s="3"/>
      <c r="D29" s="3"/>
      <c r="E29" s="3"/>
      <c r="F29" s="3"/>
      <c r="G29" s="3"/>
      <c r="H29" s="3"/>
      <c r="I29" s="3"/>
      <c r="J29" s="3"/>
    </row>
    <row r="30" spans="1:10" ht="1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5">
      <c r="A36" s="4"/>
      <c r="B36" s="3"/>
      <c r="C36" s="3"/>
      <c r="D36" s="3"/>
      <c r="E36" s="3"/>
      <c r="F36" s="3"/>
      <c r="G36" s="3"/>
      <c r="H36" s="3"/>
      <c r="I36" s="3"/>
      <c r="J36" s="3"/>
    </row>
    <row r="37" spans="1:10" ht="1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4.5" customHeight="1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4.5" customHeight="1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4.5" customHeight="1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4.5" customHeight="1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4.5" customHeight="1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5">
      <c r="A69" s="4"/>
      <c r="B69" s="3"/>
      <c r="C69" s="3"/>
      <c r="D69" s="3"/>
      <c r="E69" s="3"/>
      <c r="F69" s="3"/>
      <c r="G69" s="3"/>
      <c r="H69" s="3"/>
      <c r="I69" s="3"/>
      <c r="J69" s="3"/>
    </row>
    <row r="70" spans="1:10" ht="1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4.5" customHeight="1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4.5" customHeight="1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4.5" customHeight="1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4.5" customHeight="1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4.5" customHeight="1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4.5" customHeight="1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4.5" customHeight="1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4.5" customHeight="1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5">
      <c r="A87" s="4" t="s">
        <v>0</v>
      </c>
      <c r="B87" s="3"/>
      <c r="C87" s="3"/>
      <c r="D87" s="3"/>
      <c r="E87" s="3"/>
      <c r="F87" s="3"/>
      <c r="G87" s="3"/>
      <c r="H87" s="3"/>
      <c r="I87" s="3"/>
      <c r="J87" s="3"/>
    </row>
    <row r="88" spans="1:10" ht="4.5" customHeight="1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5">
      <c r="A89" s="15" t="s">
        <v>1</v>
      </c>
      <c r="B89" s="5" t="s">
        <v>2</v>
      </c>
      <c r="C89" s="3"/>
      <c r="D89" s="3"/>
      <c r="E89" s="3"/>
      <c r="F89" s="3"/>
      <c r="G89" s="3"/>
      <c r="H89" s="3"/>
      <c r="I89" s="3"/>
      <c r="J89" s="3"/>
    </row>
    <row r="90" spans="1:10" ht="15">
      <c r="A90" s="15"/>
      <c r="B90" s="6" t="s">
        <v>3</v>
      </c>
      <c r="C90" s="3"/>
      <c r="D90" s="3"/>
      <c r="E90" s="3"/>
      <c r="F90" s="3"/>
      <c r="G90" s="3"/>
      <c r="H90" s="3"/>
      <c r="I90" s="3"/>
      <c r="J90" s="3"/>
    </row>
    <row r="91" spans="1:10" ht="15">
      <c r="A91" s="3" t="s">
        <v>4</v>
      </c>
      <c r="B91" s="3"/>
      <c r="C91" s="3"/>
      <c r="D91" s="3"/>
      <c r="E91" s="3"/>
      <c r="F91" s="3"/>
      <c r="G91" s="3"/>
      <c r="H91" s="3"/>
      <c r="I91" s="3"/>
      <c r="J91" s="3"/>
    </row>
    <row r="92" spans="1:10" ht="15">
      <c r="A92" s="3" t="s">
        <v>5</v>
      </c>
      <c r="B92" s="3"/>
      <c r="C92" s="3"/>
      <c r="D92" s="3"/>
      <c r="E92" s="3"/>
      <c r="F92" s="3"/>
      <c r="G92" s="3"/>
      <c r="H92" s="3"/>
      <c r="I92" s="3"/>
      <c r="J92" s="3"/>
    </row>
    <row r="93" spans="1:10" ht="15">
      <c r="A93" s="3" t="s">
        <v>6</v>
      </c>
      <c r="B93" s="3"/>
      <c r="C93" s="3"/>
      <c r="D93" s="3"/>
      <c r="E93" s="3"/>
      <c r="F93" s="3"/>
      <c r="G93" s="3"/>
      <c r="H93" s="3"/>
      <c r="I93" s="3"/>
      <c r="J93" s="3"/>
    </row>
    <row r="94" spans="1:10" ht="4.5" customHeight="1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5">
      <c r="A95" s="3" t="s">
        <v>7</v>
      </c>
      <c r="B95" s="3"/>
      <c r="C95" s="3"/>
      <c r="D95" s="3"/>
      <c r="E95" s="3"/>
      <c r="F95" s="3"/>
      <c r="G95" s="3"/>
      <c r="H95" s="3"/>
      <c r="I95" s="3"/>
      <c r="J95" s="3"/>
    </row>
    <row r="96" spans="1:10" ht="15">
      <c r="A96" s="3" t="s">
        <v>11</v>
      </c>
      <c r="B96" s="3"/>
      <c r="C96" s="3"/>
      <c r="D96" s="3"/>
      <c r="E96" s="3"/>
      <c r="F96" s="3"/>
      <c r="G96" s="3"/>
      <c r="H96" s="3"/>
      <c r="I96" s="3"/>
      <c r="J96" s="3"/>
    </row>
    <row r="97" spans="1:10" ht="15">
      <c r="A97" s="3" t="s">
        <v>12</v>
      </c>
      <c r="B97" s="3"/>
      <c r="C97" s="3"/>
      <c r="D97" s="3"/>
      <c r="E97" s="3"/>
      <c r="F97" s="3"/>
      <c r="G97" s="3"/>
      <c r="H97" s="3"/>
      <c r="I97" s="3"/>
      <c r="J97" s="3"/>
    </row>
    <row r="98" spans="1:10" ht="15">
      <c r="A98" s="3" t="s">
        <v>13</v>
      </c>
      <c r="B98" s="3"/>
      <c r="C98" s="3"/>
      <c r="D98" s="3"/>
      <c r="E98" s="3"/>
      <c r="F98" s="3"/>
      <c r="G98" s="3"/>
      <c r="H98" s="3"/>
      <c r="I98" s="3"/>
      <c r="J98" s="3"/>
    </row>
    <row r="99" spans="1:10" ht="4.5" customHeight="1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5">
      <c r="A100" s="3" t="s">
        <v>8</v>
      </c>
      <c r="B100" s="3"/>
      <c r="C100" s="15" t="s">
        <v>1</v>
      </c>
      <c r="D100" s="13">
        <v>40</v>
      </c>
      <c r="E100" s="13"/>
      <c r="F100" s="14" t="s">
        <v>10</v>
      </c>
      <c r="G100" s="3"/>
      <c r="H100" s="3"/>
      <c r="I100" s="3"/>
      <c r="J100" s="3"/>
    </row>
    <row r="101" spans="1:10" ht="15">
      <c r="A101" s="3"/>
      <c r="B101" s="3"/>
      <c r="C101" s="15"/>
      <c r="D101" s="12" t="s">
        <v>9</v>
      </c>
      <c r="E101" s="12"/>
      <c r="F101" s="14"/>
      <c r="G101" s="3"/>
      <c r="H101" s="3"/>
      <c r="I101" s="3"/>
      <c r="J101" s="3"/>
    </row>
    <row r="102" spans="1:10" ht="1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27" ht="12.75">
      <c r="J127" s="2">
        <v>39722</v>
      </c>
    </row>
  </sheetData>
  <sheetProtection/>
  <mergeCells count="6">
    <mergeCell ref="A1:J1"/>
    <mergeCell ref="D101:E101"/>
    <mergeCell ref="D100:E100"/>
    <mergeCell ref="F100:F101"/>
    <mergeCell ref="C100:C101"/>
    <mergeCell ref="A89:A90"/>
  </mergeCells>
  <printOptions horizontalCentered="1"/>
  <pageMargins left="0.5905511811023623" right="0.1968503937007874" top="0.3937007874015748" bottom="0.3937007874015748" header="0" footer="0"/>
  <pageSetup horizontalDpi="600" verticalDpi="600" orientation="portrait" paperSize="9" r:id="rId3"/>
  <rowBreaks count="1" manualBreakCount="1">
    <brk id="59" max="255" man="1"/>
  </rowBreaks>
  <legacyDrawing r:id="rId2"/>
  <oleObjects>
    <oleObject progId="KOMPAS.FRW" shapeId="6073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</dc:creator>
  <cp:keywords/>
  <dc:description/>
  <cp:lastModifiedBy>Денис</cp:lastModifiedBy>
  <cp:lastPrinted>2008-10-01T01:33:00Z</cp:lastPrinted>
  <dcterms:created xsi:type="dcterms:W3CDTF">2008-09-30T22:49:13Z</dcterms:created>
  <dcterms:modified xsi:type="dcterms:W3CDTF">2014-10-03T08:26:13Z</dcterms:modified>
  <cp:category/>
  <cp:version/>
  <cp:contentType/>
  <cp:contentStatus/>
</cp:coreProperties>
</file>